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TALONNAGE\ETALONNAGE FLEURIEUX 2024\GE STEAM POWER BELFORT (ISTE)\06 - Juin\Coffre 02-8038 0006\"/>
    </mc:Choice>
  </mc:AlternateContent>
  <xr:revisionPtr revIDLastSave="0" documentId="13_ncr:1_{3814AAEB-6160-4A0B-B7EA-B7042FF282F4}" xr6:coauthVersionLast="36" xr6:coauthVersionMax="47" xr10:uidLastSave="{00000000-0000-0000-0000-000000000000}"/>
  <bookViews>
    <workbookView xWindow="0" yWindow="0" windowWidth="23040" windowHeight="8940" xr2:uid="{8502DEBE-D152-774A-BE4D-32B7690027BF}"/>
  </bookViews>
  <sheets>
    <sheet name="Feuil1" sheetId="1" r:id="rId1"/>
  </sheets>
  <definedNames>
    <definedName name="_xlnm.Print_Area" localSheetId="0">Feuil1!$A$1:$J$50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F41" i="1"/>
  <c r="G41" i="1"/>
  <c r="H41" i="1"/>
  <c r="I41" i="1"/>
  <c r="J41" i="1"/>
  <c r="D41" i="1"/>
</calcChain>
</file>

<file path=xl/sharedStrings.xml><?xml version="1.0" encoding="utf-8"?>
<sst xmlns="http://schemas.openxmlformats.org/spreadsheetml/2006/main" count="95" uniqueCount="87">
  <si>
    <r>
      <t>Hytorc-Hustach</t>
    </r>
    <r>
      <rPr>
        <sz val="11"/>
        <rFont val="Arial"/>
        <family val="2"/>
      </rPr>
      <t xml:space="preserve"> - 179 Rue de Montépy, 69210 Fleurieux-sur-l’Arbresle, </t>
    </r>
    <r>
      <rPr>
        <b/>
        <sz val="11"/>
        <rFont val="Arial"/>
        <family val="2"/>
      </rPr>
      <t>+33 (0) 4 78 33 39 19</t>
    </r>
  </si>
  <si>
    <t>CERTIFICAT DE VÉRIFICATION MANOMÈTRE</t>
  </si>
  <si>
    <r>
      <t xml:space="preserve">Commentaire : </t>
    </r>
    <r>
      <rPr>
        <b/>
        <sz val="12"/>
        <color theme="1"/>
        <rFont val="Calibri"/>
        <family val="2"/>
        <scheme val="minor"/>
      </rPr>
      <t>L'appareil vérifié, satisfait sa classe de précision.</t>
    </r>
  </si>
  <si>
    <t>Écarts maxi : (1)-(2)</t>
  </si>
  <si>
    <t xml:space="preserve">Pression référence (2) 
Étalon </t>
  </si>
  <si>
    <t xml:space="preserve">Résultats : </t>
  </si>
  <si>
    <t xml:space="preserve">Vérification suivant les normes ISO :  X07-011 / X07-015 / NF 837-1 </t>
  </si>
  <si>
    <t>Manomètre étalonnée par France métrologie</t>
  </si>
  <si>
    <t>Client :</t>
  </si>
  <si>
    <t>Instrument vérifié :</t>
  </si>
  <si>
    <t>Repère :</t>
  </si>
  <si>
    <t>Désignation :</t>
  </si>
  <si>
    <t>Constructeur :</t>
  </si>
  <si>
    <t>Type / Raccord :</t>
  </si>
  <si>
    <t>N° de série :</t>
  </si>
  <si>
    <t xml:space="preserve">Étendue de mesure : </t>
  </si>
  <si>
    <t>Diamètre :</t>
  </si>
  <si>
    <t>Classes-en % EM :</t>
  </si>
  <si>
    <t>Pompe hydraulique N°</t>
  </si>
  <si>
    <t>Manomètre à bain huile</t>
  </si>
  <si>
    <t>HYTORC TECHNOLOGIES</t>
  </si>
  <si>
    <t>1/4" NPT sortie arrière</t>
  </si>
  <si>
    <t>0-700Bars</t>
  </si>
  <si>
    <t>1% erreur admissible en bars = 7</t>
  </si>
  <si>
    <t xml:space="preserve">Conditions climatiques </t>
  </si>
  <si>
    <t>Température d'étalonnage : 24°</t>
  </si>
  <si>
    <t>PA : 960 mb</t>
  </si>
  <si>
    <t>HR : 43%</t>
  </si>
  <si>
    <t>Moyen de mesure</t>
  </si>
  <si>
    <t>Marque et type</t>
  </si>
  <si>
    <t>N° de série</t>
  </si>
  <si>
    <t>Certif.Étal.N°</t>
  </si>
  <si>
    <t>Rattachement</t>
  </si>
  <si>
    <t>Date limite de validité</t>
  </si>
  <si>
    <t>COFRAC</t>
  </si>
  <si>
    <t>Manomètre numérique</t>
  </si>
  <si>
    <t xml:space="preserve">N° interne : </t>
  </si>
  <si>
    <r>
      <t xml:space="preserve">Pression mesurée (1)
</t>
    </r>
    <r>
      <rPr>
        <b/>
        <sz val="10"/>
        <color rgb="FF1948F2"/>
        <rFont val="Calibri (Corps)"/>
      </rPr>
      <t>Montée</t>
    </r>
  </si>
  <si>
    <r>
      <t xml:space="preserve">Pression mesurée
</t>
    </r>
    <r>
      <rPr>
        <b/>
        <sz val="10"/>
        <color rgb="FF1948F2"/>
        <rFont val="Calibri (Corps)"/>
      </rPr>
      <t>Descente</t>
    </r>
  </si>
  <si>
    <t>1/4" NPT sortie radiale</t>
  </si>
  <si>
    <t>N/A</t>
  </si>
  <si>
    <t>1/2" NPT sortie radiale</t>
  </si>
  <si>
    <t>1/2" NPT sortie arrière</t>
  </si>
  <si>
    <t>CITEC</t>
  </si>
  <si>
    <t>JUKO</t>
  </si>
  <si>
    <t>PLARAD</t>
  </si>
  <si>
    <t>ITH</t>
  </si>
  <si>
    <t>HYTORC USA</t>
  </si>
  <si>
    <t>Type :</t>
  </si>
  <si>
    <t>JetPro 5.3</t>
  </si>
  <si>
    <t>JetPro S</t>
  </si>
  <si>
    <t>JetPro 10.3</t>
  </si>
  <si>
    <t>JetPro 12.3</t>
  </si>
  <si>
    <t>QAS</t>
  </si>
  <si>
    <t>Fleurieux-sur-l'Arbresle, le</t>
  </si>
  <si>
    <t>SST20</t>
  </si>
  <si>
    <t>SST E220</t>
  </si>
  <si>
    <t>M.  HERAUT</t>
  </si>
  <si>
    <t>D. HUSTACHE</t>
  </si>
  <si>
    <t>C. GOUX</t>
  </si>
  <si>
    <t xml:space="preserve">Le Technicien : </t>
  </si>
  <si>
    <t>Le Responsable Technique : D.HUSTACHE</t>
  </si>
  <si>
    <t>KELLER type LE0 2</t>
  </si>
  <si>
    <t>029/PR/1023</t>
  </si>
  <si>
    <t>étalonné le 30/10/2023</t>
  </si>
  <si>
    <t>30/10/2024 +/- 1 mois</t>
  </si>
  <si>
    <t>JetPro 10.2</t>
  </si>
  <si>
    <t>JetPro 6.3</t>
  </si>
  <si>
    <t>JetPro 9.3</t>
  </si>
  <si>
    <t>POWER TEAM</t>
  </si>
  <si>
    <t>AEK 3.3</t>
  </si>
  <si>
    <t>AEK 12.3 - 400V</t>
  </si>
  <si>
    <t xml:space="preserve">JetPro Air </t>
  </si>
  <si>
    <t>Mini Jet</t>
  </si>
  <si>
    <t>Adresse :</t>
  </si>
  <si>
    <t>Numéro de commande :</t>
  </si>
  <si>
    <t>HY 230</t>
  </si>
  <si>
    <t>EcoJet 7</t>
  </si>
  <si>
    <t>EcoJet 10</t>
  </si>
  <si>
    <t>L. FENEON</t>
  </si>
  <si>
    <t>PV N°241796</t>
  </si>
  <si>
    <t>GE STEAM POWER SERVICE FRANCE</t>
  </si>
  <si>
    <t>Avenue des Sciences et de l'Industrie - Batiment 37 - 90 000 BELFORT</t>
  </si>
  <si>
    <t xml:space="preserve">Date : </t>
  </si>
  <si>
    <t>705765</t>
  </si>
  <si>
    <t>74--6338 0007</t>
  </si>
  <si>
    <t>HTG071115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</si>
</sst>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gt;0]\+\ #,##0.0;[&lt;0]\-\ #,##0.0"/>
  </numFmts>
  <fonts count="2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rgb="FF1948F2"/>
      <name val="Calibri (Corps)"/>
    </font>
    <font>
      <b/>
      <sz val="12"/>
      <color rgb="FF1948F2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1948F2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1948F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1948F2"/>
      <name val="Calibri (Corps)"/>
    </font>
    <font>
      <b/>
      <sz val="10"/>
      <color rgb="FF1948F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10"/>
      <color rgb="FF000000"/>
      <name val="Calibri"/>
      <family val="2"/>
    </font>
    <font>
      <b/>
      <sz val="10"/>
      <color rgb="FFC00000"/>
      <name val="Arial"/>
      <family val="2"/>
    </font>
    <font>
      <b/>
      <sz val="9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/>
    <xf numFmtId="0" fontId="11" fillId="0" borderId="0" xfId="0" applyFont="1"/>
    <xf numFmtId="0" fontId="13" fillId="0" borderId="4" xfId="0" applyFont="1" applyBorder="1"/>
    <xf numFmtId="0" fontId="8" fillId="0" borderId="5" xfId="0" applyFont="1" applyBorder="1"/>
    <xf numFmtId="0" fontId="8" fillId="0" borderId="7" xfId="0" applyFont="1" applyBorder="1"/>
    <xf numFmtId="0" fontId="8" fillId="0" borderId="8" xfId="0" applyFont="1" applyBorder="1"/>
    <xf numFmtId="0" fontId="13" fillId="0" borderId="7" xfId="0" applyFont="1" applyBorder="1"/>
    <xf numFmtId="0" fontId="14" fillId="0" borderId="9" xfId="0" applyFont="1" applyBorder="1"/>
    <xf numFmtId="0" fontId="0" fillId="0" borderId="10" xfId="0" applyBorder="1"/>
    <xf numFmtId="0" fontId="10" fillId="0" borderId="10" xfId="0" applyFont="1" applyBorder="1"/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12" xfId="0" applyBorder="1"/>
    <xf numFmtId="0" fontId="17" fillId="0" borderId="13" xfId="0" applyFont="1" applyBorder="1"/>
    <xf numFmtId="0" fontId="12" fillId="0" borderId="13" xfId="0" applyFont="1" applyBorder="1"/>
    <xf numFmtId="0" fontId="12" fillId="0" borderId="14" xfId="0" applyFont="1" applyBorder="1"/>
    <xf numFmtId="0" fontId="0" fillId="0" borderId="15" xfId="0" applyBorder="1"/>
    <xf numFmtId="0" fontId="17" fillId="0" borderId="0" xfId="0" applyFont="1"/>
    <xf numFmtId="0" fontId="12" fillId="0" borderId="0" xfId="0" applyFont="1"/>
    <xf numFmtId="0" fontId="12" fillId="0" borderId="16" xfId="0" applyFont="1" applyBorder="1"/>
    <xf numFmtId="0" fontId="0" fillId="0" borderId="17" xfId="0" applyBorder="1"/>
    <xf numFmtId="0" fontId="17" fillId="0" borderId="18" xfId="0" applyFont="1" applyBorder="1"/>
    <xf numFmtId="0" fontId="12" fillId="0" borderId="18" xfId="0" applyFont="1" applyBorder="1"/>
    <xf numFmtId="0" fontId="12" fillId="0" borderId="19" xfId="0" applyFont="1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8" fillId="0" borderId="0" xfId="0" applyFont="1"/>
    <xf numFmtId="0" fontId="17" fillId="0" borderId="0" xfId="0" applyFont="1" applyAlignment="1">
      <alignment horizontal="left"/>
    </xf>
    <xf numFmtId="0" fontId="18" fillId="0" borderId="20" xfId="0" applyFont="1" applyBorder="1"/>
    <xf numFmtId="0" fontId="18" fillId="0" borderId="21" xfId="0" applyFont="1" applyBorder="1"/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14" fontId="22" fillId="0" borderId="0" xfId="0" applyNumberFormat="1" applyFont="1"/>
    <xf numFmtId="14" fontId="23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6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4" fillId="0" borderId="10" xfId="0" applyFont="1" applyBorder="1" applyAlignment="1">
      <alignment horizontal="right"/>
    </xf>
    <xf numFmtId="0" fontId="14" fillId="0" borderId="11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3" fontId="9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948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540385</xdr:colOff>
      <xdr:row>0</xdr:row>
      <xdr:rowOff>122455</xdr:rowOff>
    </xdr:from>
    <xdr:to>
      <xdr:col>7</xdr:col>
      <xdr:colOff>549910</xdr:colOff>
      <xdr:row>4</xdr:row>
      <xdr:rowOff>91927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5434808-4070-CE4C-F8F4-F87789D71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035" y="122455"/>
          <a:ext cx="3775710" cy="763857"/>
        </a:xfrm>
        <a:prstGeom prst="rect">
          <a:avLst/>
        </a:prstGeom>
      </xdr:spPr>
    </xdr:pic>
    <xdr:clientData/>
  </xdr:twoCellAnchor>
  <xdr:twoCellAnchor editAs="oneCell">
    <xdr:from>
      <xdr:col>6</xdr:col>
      <xdr:colOff>68385</xdr:colOff>
      <xdr:row>46</xdr:row>
      <xdr:rowOff>9771</xdr:rowOff>
    </xdr:from>
    <xdr:to>
      <xdr:col>8</xdr:col>
      <xdr:colOff>401760</xdr:colOff>
      <xdr:row>48</xdr:row>
      <xdr:rowOff>136673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7816270-A0DF-0B15-269A-9DD652458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78385" y="9056079"/>
          <a:ext cx="1593850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6975C-06B1-0840-8FAA-1CA7AB6662B4}">
  <dimension ref="A6:V64"/>
  <sheetViews>
    <sheetView tabSelected="1" topLeftCell="A19" zoomScale="115" zoomScaleNormal="115" zoomScalePageLayoutView="130" workbookViewId="0">
      <selection activeCell="N42" sqref="N42"/>
    </sheetView>
  </sheetViews>
  <sheetFormatPr baseColWidth="10" defaultColWidth="10.75" defaultRowHeight="15.75"/>
  <cols>
    <col min="1" max="10" width="8.25" customWidth="1"/>
    <col min="17" max="17" width="5.25" customWidth="1"/>
    <col min="18" max="18" width="21.75" customWidth="1"/>
    <col min="19" max="19" width="4.75" customWidth="1"/>
    <col min="20" max="20" width="18.75" customWidth="1"/>
  </cols>
  <sheetData>
    <row r="6" spans="1:10">
      <c r="A6" s="64" t="s">
        <v>1</v>
      </c>
      <c r="B6" s="64"/>
      <c r="C6" s="64"/>
      <c r="D6" s="64"/>
      <c r="E6" s="64"/>
      <c r="F6" s="64"/>
      <c r="G6" s="64"/>
      <c r="H6" s="64"/>
      <c r="I6" s="64"/>
      <c r="J6" s="64"/>
    </row>
    <row r="7" spans="1:10">
      <c r="A7" s="68" t="s">
        <v>80</v>
      </c>
      <c r="B7" s="69"/>
      <c r="C7" s="69"/>
      <c r="D7" s="69"/>
      <c r="E7" s="69"/>
      <c r="F7" s="69"/>
      <c r="G7" s="69"/>
      <c r="H7" s="69"/>
      <c r="I7" s="69"/>
      <c r="J7" s="69"/>
    </row>
    <row r="8" spans="1:10" ht="4.9000000000000004" customHeight="1">
      <c r="A8" s="3"/>
      <c r="B8" s="4"/>
      <c r="C8" s="4"/>
      <c r="D8" s="4"/>
      <c r="E8" s="4"/>
      <c r="F8" s="4"/>
      <c r="G8" s="4"/>
      <c r="H8" s="4"/>
      <c r="I8" s="4"/>
      <c r="J8" s="4"/>
    </row>
    <row r="9" spans="1:10">
      <c r="F9" s="49" t="s">
        <v>54</v>
      </c>
      <c r="G9" s="49"/>
      <c r="H9" s="49"/>
      <c r="I9" s="74">
        <v>45470</v>
      </c>
      <c r="J9" s="50"/>
    </row>
    <row r="10" spans="1:10" ht="4.9000000000000004" customHeight="1">
      <c r="F10" s="51"/>
      <c r="G10" s="51"/>
      <c r="H10" s="51"/>
      <c r="I10" s="51"/>
      <c r="J10" s="51"/>
    </row>
    <row r="11" spans="1:10">
      <c r="A11" s="43" t="s">
        <v>8</v>
      </c>
      <c r="B11" s="45" t="s">
        <v>81</v>
      </c>
      <c r="C11" s="45"/>
      <c r="D11" s="45"/>
      <c r="E11" s="45"/>
      <c r="F11" s="45"/>
      <c r="G11" s="45"/>
      <c r="H11" s="44"/>
      <c r="I11" s="44"/>
      <c r="J11" s="44"/>
    </row>
    <row r="12" spans="1:10">
      <c r="A12" s="43" t="s">
        <v>74</v>
      </c>
      <c r="B12" s="45" t="s">
        <v>82</v>
      </c>
      <c r="C12" s="45"/>
      <c r="D12" s="45"/>
      <c r="E12" s="45"/>
      <c r="F12" s="45"/>
      <c r="G12" s="45"/>
      <c r="H12" s="44"/>
      <c r="I12" s="44"/>
      <c r="J12" s="44"/>
    </row>
    <row r="13" spans="1:10">
      <c r="A13" s="43" t="s">
        <v>75</v>
      </c>
      <c r="B13" s="43"/>
      <c r="C13" s="45" t="s">
        <v>40</v>
      </c>
      <c r="D13" s="45"/>
      <c r="E13" s="45"/>
      <c r="F13" s="44"/>
      <c r="G13" s="44"/>
      <c r="H13" s="44"/>
      <c r="I13" s="44"/>
      <c r="J13" s="44"/>
    </row>
    <row r="14" spans="1:10">
      <c r="A14" s="46" t="s">
        <v>83</v>
      </c>
      <c r="B14" s="47" t="s">
        <v>40</v>
      </c>
      <c r="C14" s="48"/>
      <c r="D14" s="48"/>
      <c r="E14" s="48"/>
    </row>
    <row r="15" spans="1:10" ht="4.9000000000000004" customHeight="1"/>
    <row r="16" spans="1:10">
      <c r="A16" s="5" t="s">
        <v>9</v>
      </c>
    </row>
    <row r="17" spans="1:22">
      <c r="A17" s="2" t="s">
        <v>10</v>
      </c>
      <c r="C17" s="62" t="s">
        <v>18</v>
      </c>
      <c r="D17" s="62"/>
      <c r="E17" s="52" t="s">
        <v>84</v>
      </c>
      <c r="F17" s="52"/>
      <c r="G17" s="14" t="s">
        <v>36</v>
      </c>
      <c r="H17" s="53" t="s">
        <v>85</v>
      </c>
      <c r="I17" s="53"/>
    </row>
    <row r="18" spans="1:22">
      <c r="A18" s="2" t="s">
        <v>48</v>
      </c>
      <c r="C18" s="62" t="s">
        <v>55</v>
      </c>
      <c r="D18" s="62"/>
      <c r="E18" s="62"/>
      <c r="F18" s="17"/>
      <c r="G18" s="14"/>
      <c r="H18" s="18"/>
      <c r="I18" s="18"/>
    </row>
    <row r="19" spans="1:22">
      <c r="A19" s="2" t="s">
        <v>11</v>
      </c>
      <c r="C19" s="2" t="s">
        <v>19</v>
      </c>
      <c r="M19" s="19"/>
      <c r="N19" s="20" t="s">
        <v>39</v>
      </c>
      <c r="O19" s="21"/>
      <c r="P19" s="22"/>
      <c r="T19" s="41"/>
      <c r="U19" s="39"/>
      <c r="V19" s="39"/>
    </row>
    <row r="20" spans="1:22">
      <c r="A20" s="2" t="s">
        <v>12</v>
      </c>
      <c r="C20" s="53" t="s">
        <v>20</v>
      </c>
      <c r="D20" s="53"/>
      <c r="E20" s="53"/>
      <c r="M20" s="23"/>
      <c r="N20" s="24" t="s">
        <v>21</v>
      </c>
      <c r="O20" s="25"/>
      <c r="P20" s="26"/>
      <c r="T20" s="42" t="s">
        <v>59</v>
      </c>
      <c r="U20" s="39"/>
      <c r="V20" s="39"/>
    </row>
    <row r="21" spans="1:22">
      <c r="A21" s="2" t="s">
        <v>13</v>
      </c>
      <c r="C21" s="61" t="s">
        <v>21</v>
      </c>
      <c r="D21" s="61"/>
      <c r="E21" s="61"/>
      <c r="M21" s="23"/>
      <c r="N21" s="24" t="s">
        <v>41</v>
      </c>
      <c r="O21" s="25"/>
      <c r="P21" s="26"/>
      <c r="T21" s="42" t="s">
        <v>57</v>
      </c>
      <c r="U21" s="40"/>
      <c r="V21" s="40"/>
    </row>
    <row r="22" spans="1:22">
      <c r="A22" s="2" t="s">
        <v>14</v>
      </c>
      <c r="C22" s="60" t="s">
        <v>86</v>
      </c>
      <c r="D22" s="60"/>
      <c r="F22" s="2"/>
      <c r="G22" s="14" t="s">
        <v>36</v>
      </c>
      <c r="H22" s="53" t="s">
        <v>40</v>
      </c>
      <c r="I22" s="53"/>
      <c r="M22" s="27"/>
      <c r="N22" s="28" t="s">
        <v>42</v>
      </c>
      <c r="O22" s="29"/>
      <c r="P22" s="30"/>
      <c r="T22" s="42" t="s">
        <v>58</v>
      </c>
      <c r="U22" s="39"/>
      <c r="V22" s="39"/>
    </row>
    <row r="23" spans="1:22">
      <c r="A23" s="2" t="s">
        <v>15</v>
      </c>
      <c r="C23" s="2" t="s">
        <v>22</v>
      </c>
      <c r="T23" s="37" t="s">
        <v>79</v>
      </c>
    </row>
    <row r="24" spans="1:22">
      <c r="A24" s="2" t="s">
        <v>17</v>
      </c>
      <c r="C24" s="2" t="s">
        <v>23</v>
      </c>
      <c r="T24" s="37"/>
    </row>
    <row r="25" spans="1:22">
      <c r="A25" s="2" t="s">
        <v>16</v>
      </c>
      <c r="C25" s="2">
        <v>100</v>
      </c>
      <c r="M25" s="19"/>
      <c r="N25" s="20" t="s">
        <v>20</v>
      </c>
      <c r="O25" s="31"/>
      <c r="P25" s="32"/>
      <c r="T25" s="37"/>
    </row>
    <row r="26" spans="1:22">
      <c r="M26" s="23"/>
      <c r="N26" s="24" t="s">
        <v>47</v>
      </c>
      <c r="P26" s="33"/>
      <c r="T26" s="37"/>
    </row>
    <row r="27" spans="1:22">
      <c r="A27" s="6" t="s">
        <v>24</v>
      </c>
      <c r="B27" s="7"/>
      <c r="C27" s="7"/>
      <c r="D27" s="7" t="s">
        <v>25</v>
      </c>
      <c r="E27" s="7"/>
      <c r="F27" s="7"/>
      <c r="G27" s="65" t="s">
        <v>26</v>
      </c>
      <c r="H27" s="65"/>
      <c r="I27" s="65" t="s">
        <v>27</v>
      </c>
      <c r="J27" s="66"/>
      <c r="M27" s="23"/>
      <c r="N27" s="24" t="s">
        <v>43</v>
      </c>
      <c r="P27" s="33"/>
      <c r="T27" s="37"/>
    </row>
    <row r="28" spans="1:22">
      <c r="A28" s="8"/>
      <c r="B28" s="2"/>
      <c r="C28" s="2"/>
      <c r="D28" s="2"/>
      <c r="E28" s="2"/>
      <c r="F28" s="2"/>
      <c r="G28" s="2"/>
      <c r="H28" s="2"/>
      <c r="I28" s="2"/>
      <c r="J28" s="9"/>
      <c r="M28" s="23"/>
      <c r="N28" s="24" t="s">
        <v>44</v>
      </c>
      <c r="P28" s="33"/>
      <c r="T28" s="37"/>
    </row>
    <row r="29" spans="1:22">
      <c r="A29" s="10" t="s">
        <v>28</v>
      </c>
      <c r="B29" s="2"/>
      <c r="C29" s="2"/>
      <c r="D29" s="2"/>
      <c r="E29" s="2"/>
      <c r="F29" s="2"/>
      <c r="G29" s="2"/>
      <c r="H29" s="2"/>
      <c r="I29" s="2"/>
      <c r="J29" s="9"/>
      <c r="M29" s="23"/>
      <c r="N29" s="24" t="s">
        <v>45</v>
      </c>
      <c r="P29" s="33"/>
      <c r="T29" s="37"/>
    </row>
    <row r="30" spans="1:22">
      <c r="A30" s="67" t="s">
        <v>29</v>
      </c>
      <c r="B30" s="56"/>
      <c r="C30" s="56" t="s">
        <v>30</v>
      </c>
      <c r="D30" s="56"/>
      <c r="E30" s="56" t="s">
        <v>31</v>
      </c>
      <c r="F30" s="56"/>
      <c r="G30" s="56" t="s">
        <v>32</v>
      </c>
      <c r="H30" s="56"/>
      <c r="I30" s="56" t="s">
        <v>33</v>
      </c>
      <c r="J30" s="57"/>
      <c r="M30" s="23"/>
      <c r="N30" s="24" t="s">
        <v>46</v>
      </c>
      <c r="P30" s="33"/>
      <c r="T30" s="37"/>
    </row>
    <row r="31" spans="1:22">
      <c r="A31" s="73" t="s">
        <v>35</v>
      </c>
      <c r="B31" s="58"/>
      <c r="C31" s="56">
        <v>124272</v>
      </c>
      <c r="D31" s="56"/>
      <c r="E31" s="56" t="s">
        <v>63</v>
      </c>
      <c r="F31" s="56"/>
      <c r="G31" s="56" t="s">
        <v>34</v>
      </c>
      <c r="H31" s="56"/>
      <c r="I31" s="56" t="s">
        <v>65</v>
      </c>
      <c r="J31" s="57"/>
      <c r="M31" s="23"/>
      <c r="N31" s="24" t="s">
        <v>69</v>
      </c>
      <c r="P31" s="33"/>
      <c r="T31" s="37"/>
    </row>
    <row r="32" spans="1:22">
      <c r="A32" s="67" t="s">
        <v>62</v>
      </c>
      <c r="B32" s="56"/>
      <c r="C32" s="14"/>
      <c r="D32" s="14"/>
      <c r="E32" s="14"/>
      <c r="F32" s="14"/>
      <c r="G32" s="14"/>
      <c r="H32" s="14"/>
      <c r="I32" s="58" t="s">
        <v>64</v>
      </c>
      <c r="J32" s="59"/>
      <c r="M32" s="27"/>
      <c r="N32" s="34"/>
      <c r="O32" s="34"/>
      <c r="P32" s="35"/>
      <c r="T32" s="38"/>
    </row>
    <row r="33" spans="1:18" ht="7.9" customHeight="1">
      <c r="A33" s="8"/>
      <c r="B33" s="2"/>
      <c r="C33" s="2"/>
      <c r="D33" s="2"/>
      <c r="E33" s="2"/>
      <c r="F33" s="2"/>
      <c r="G33" s="2"/>
      <c r="H33" s="2"/>
      <c r="I33" s="2"/>
      <c r="J33" s="9"/>
    </row>
    <row r="34" spans="1:18">
      <c r="A34" s="11" t="s">
        <v>6</v>
      </c>
      <c r="B34" s="12"/>
      <c r="C34" s="12"/>
      <c r="D34" s="13"/>
      <c r="E34" s="13"/>
      <c r="F34" s="13"/>
      <c r="G34" s="54" t="s">
        <v>7</v>
      </c>
      <c r="H34" s="54"/>
      <c r="I34" s="54"/>
      <c r="J34" s="55"/>
    </row>
    <row r="35" spans="1:18" ht="9.4" customHeight="1"/>
    <row r="36" spans="1:18">
      <c r="A36" s="1" t="s">
        <v>5</v>
      </c>
    </row>
    <row r="37" spans="1:18" ht="7.9" customHeight="1"/>
    <row r="38" spans="1:18" ht="31.15" customHeight="1">
      <c r="A38" s="70" t="s">
        <v>37</v>
      </c>
      <c r="B38" s="71"/>
      <c r="C38" s="15">
        <v>0</v>
      </c>
      <c r="D38" s="15">
        <v>102.2</v>
      </c>
      <c r="E38" s="15">
        <v>204.6</v>
      </c>
      <c r="F38" s="15">
        <v>303.2</v>
      </c>
      <c r="G38" s="15">
        <v>401.8</v>
      </c>
      <c r="H38" s="15">
        <v>503.4</v>
      </c>
      <c r="I38" s="15">
        <v>603.20000000000005</v>
      </c>
      <c r="J38" s="15">
        <v>704.7</v>
      </c>
    </row>
    <row r="39" spans="1:18" ht="30" customHeight="1">
      <c r="A39" s="70" t="s">
        <v>38</v>
      </c>
      <c r="B39" s="71"/>
      <c r="C39" s="15">
        <v>0</v>
      </c>
      <c r="D39" s="15">
        <v>99.8</v>
      </c>
      <c r="E39" s="15">
        <v>201.7</v>
      </c>
      <c r="F39" s="15">
        <v>300.8</v>
      </c>
      <c r="G39" s="15">
        <v>398.4</v>
      </c>
      <c r="H39" s="15">
        <v>500.2</v>
      </c>
      <c r="I39" s="15">
        <v>600.1</v>
      </c>
      <c r="J39" s="15"/>
    </row>
    <row r="40" spans="1:18" ht="37.9" customHeight="1">
      <c r="A40" s="70" t="s">
        <v>4</v>
      </c>
      <c r="B40" s="71"/>
      <c r="C40" s="15">
        <v>0</v>
      </c>
      <c r="D40" s="15">
        <v>100</v>
      </c>
      <c r="E40" s="15">
        <v>200</v>
      </c>
      <c r="F40" s="15">
        <v>300</v>
      </c>
      <c r="G40" s="15">
        <v>400</v>
      </c>
      <c r="H40" s="15">
        <v>500</v>
      </c>
      <c r="I40" s="15">
        <v>600</v>
      </c>
      <c r="J40" s="15">
        <v>700</v>
      </c>
    </row>
    <row r="41" spans="1:18">
      <c r="A41" s="72" t="s">
        <v>3</v>
      </c>
      <c r="B41" s="71"/>
      <c r="C41" s="15">
        <v>0</v>
      </c>
      <c r="D41" s="16">
        <f>D38-D40</f>
        <v>2.2000000000000028</v>
      </c>
      <c r="E41" s="16">
        <f t="shared" ref="E41:J41" si="0">E38-E40</f>
        <v>4.5999999999999943</v>
      </c>
      <c r="F41" s="16">
        <f t="shared" si="0"/>
        <v>3.1999999999999886</v>
      </c>
      <c r="G41" s="16">
        <f t="shared" si="0"/>
        <v>1.8000000000000114</v>
      </c>
      <c r="H41" s="16">
        <f t="shared" si="0"/>
        <v>3.3999999999999773</v>
      </c>
      <c r="I41" s="16">
        <f t="shared" si="0"/>
        <v>3.2000000000000455</v>
      </c>
      <c r="J41" s="16">
        <f t="shared" si="0"/>
        <v>4.7000000000000455</v>
      </c>
    </row>
    <row r="42" spans="1:18" ht="10.9" customHeight="1"/>
    <row r="43" spans="1:18">
      <c r="A43" t="s">
        <v>2</v>
      </c>
    </row>
    <row r="44" spans="1:18" ht="9" customHeight="1"/>
    <row r="45" spans="1:18">
      <c r="F45" s="49" t="s">
        <v>60</v>
      </c>
      <c r="G45" s="49"/>
      <c r="H45" s="50" t="s">
        <v>59</v>
      </c>
      <c r="I45" s="50"/>
      <c r="J45" s="50"/>
    </row>
    <row r="46" spans="1:18">
      <c r="F46" s="51" t="s">
        <v>61</v>
      </c>
      <c r="G46" s="51"/>
      <c r="H46" s="51"/>
      <c r="I46" s="51"/>
      <c r="J46" s="51"/>
      <c r="R46" s="36" t="s">
        <v>73</v>
      </c>
    </row>
    <row r="47" spans="1:18">
      <c r="R47" s="37" t="s">
        <v>50</v>
      </c>
    </row>
    <row r="48" spans="1:18">
      <c r="R48" s="37" t="s">
        <v>49</v>
      </c>
    </row>
    <row r="49" spans="1:18">
      <c r="R49" s="37" t="s">
        <v>67</v>
      </c>
    </row>
    <row r="50" spans="1:18">
      <c r="A50" s="63" t="s">
        <v>0</v>
      </c>
      <c r="B50" s="63"/>
      <c r="C50" s="63"/>
      <c r="D50" s="63"/>
      <c r="E50" s="63"/>
      <c r="F50" s="63"/>
      <c r="G50" s="63"/>
      <c r="H50" s="63"/>
      <c r="I50" s="63"/>
      <c r="J50" s="63"/>
      <c r="R50" s="37" t="s">
        <v>68</v>
      </c>
    </row>
    <row r="51" spans="1:18">
      <c r="A51" s="63"/>
      <c r="B51" s="63"/>
      <c r="C51" s="63"/>
      <c r="D51" s="63"/>
      <c r="E51" s="63"/>
      <c r="F51" s="63"/>
      <c r="G51" s="63"/>
      <c r="H51" s="63"/>
      <c r="I51" s="63"/>
      <c r="J51" s="63"/>
      <c r="R51" s="37" t="s">
        <v>66</v>
      </c>
    </row>
    <row r="52" spans="1:18">
      <c r="R52" s="37" t="s">
        <v>51</v>
      </c>
    </row>
    <row r="53" spans="1:18">
      <c r="R53" s="37" t="s">
        <v>52</v>
      </c>
    </row>
    <row r="54" spans="1:18">
      <c r="R54" s="37" t="s">
        <v>72</v>
      </c>
    </row>
    <row r="55" spans="1:18">
      <c r="R55" s="37" t="s">
        <v>70</v>
      </c>
    </row>
    <row r="56" spans="1:18">
      <c r="R56" s="37" t="s">
        <v>71</v>
      </c>
    </row>
    <row r="57" spans="1:18">
      <c r="R57" s="37" t="s">
        <v>76</v>
      </c>
    </row>
    <row r="58" spans="1:18">
      <c r="R58" s="37" t="s">
        <v>53</v>
      </c>
    </row>
    <row r="59" spans="1:18">
      <c r="R59" s="37" t="s">
        <v>55</v>
      </c>
    </row>
    <row r="60" spans="1:18">
      <c r="R60" s="37" t="s">
        <v>56</v>
      </c>
    </row>
    <row r="61" spans="1:18">
      <c r="R61" s="37" t="s">
        <v>56</v>
      </c>
    </row>
    <row r="62" spans="1:18">
      <c r="R62" s="37" t="s">
        <v>77</v>
      </c>
    </row>
    <row r="63" spans="1:18">
      <c r="R63" s="37" t="s">
        <v>78</v>
      </c>
    </row>
    <row r="64" spans="1:18">
      <c r="R64" s="38"/>
    </row>
  </sheetData>
  <mergeCells count="37">
    <mergeCell ref="F9:H9"/>
    <mergeCell ref="I9:J9"/>
    <mergeCell ref="C31:D31"/>
    <mergeCell ref="A31:B31"/>
    <mergeCell ref="A32:B32"/>
    <mergeCell ref="E31:F31"/>
    <mergeCell ref="G31:H31"/>
    <mergeCell ref="A51:J51"/>
    <mergeCell ref="A6:J6"/>
    <mergeCell ref="I27:J27"/>
    <mergeCell ref="G27:H27"/>
    <mergeCell ref="A30:B30"/>
    <mergeCell ref="C30:D30"/>
    <mergeCell ref="E30:F30"/>
    <mergeCell ref="G30:H30"/>
    <mergeCell ref="I30:J30"/>
    <mergeCell ref="A50:J50"/>
    <mergeCell ref="A7:J7"/>
    <mergeCell ref="F10:J10"/>
    <mergeCell ref="A38:B38"/>
    <mergeCell ref="A39:B39"/>
    <mergeCell ref="A40:B40"/>
    <mergeCell ref="A41:B41"/>
    <mergeCell ref="C22:D22"/>
    <mergeCell ref="H22:I22"/>
    <mergeCell ref="C21:E21"/>
    <mergeCell ref="C20:E20"/>
    <mergeCell ref="C17:D17"/>
    <mergeCell ref="C18:E18"/>
    <mergeCell ref="F45:G45"/>
    <mergeCell ref="H45:J45"/>
    <mergeCell ref="F46:J46"/>
    <mergeCell ref="E17:F17"/>
    <mergeCell ref="H17:I17"/>
    <mergeCell ref="G34:J34"/>
    <mergeCell ref="I31:J31"/>
    <mergeCell ref="I32:J32"/>
  </mergeCells>
  <phoneticPr fontId="7" type="noConversion"/>
  <dataValidations count="4">
    <dataValidation type="list" allowBlank="1" showInputMessage="1" showErrorMessage="1" sqref="C21:E21" xr:uid="{C8B91BC6-B67C-4D63-9CD6-46BDE8DD5EF0}">
      <formula1>$N$19:$N$22</formula1>
    </dataValidation>
    <dataValidation type="list" allowBlank="1" showInputMessage="1" showErrorMessage="1" sqref="C20:E20" xr:uid="{FF1366C6-1B02-45F3-8F5D-5C9CE5778419}">
      <formula1>$N$25:$N$32</formula1>
    </dataValidation>
    <dataValidation type="list" allowBlank="1" showInputMessage="1" showErrorMessage="1" sqref="H45:J45" xr:uid="{D39A0E9B-55A3-42D0-B1FB-DE097F5AB738}">
      <formula1>$T$19:$T$32</formula1>
    </dataValidation>
    <dataValidation type="list" allowBlank="1" showInputMessage="1" showErrorMessage="1" sqref="C18:E18" xr:uid="{710A2604-50BA-492C-B1B3-DB0CE1F0E769}">
      <formula1>$R$46:$R$64</formula1>
    </dataValidation>
  </dataValidations>
  <printOptions horizontalCentered="1" verticalCentered="1"/>
  <pageMargins left="0.25" right="0.25" top="0.21367521367521367" bottom="0.75" header="0.3" footer="0.3"/>
  <pageSetup paperSize="9" orientation="portrait" r:id="rId1"/>
  <headerFooter>
    <oddFooter>&amp;CSiret: 808 881 189 000 27 / RCS Lyon: 808 881 189 / TVA: FR 11808 881 189
E-mail : &amp;"Calibri (Corps),Gras"&amp;K0070C0contact@hytorc-ce.com&amp;"-,Normal"&amp;K01+000 | &amp;"-,Gras italique"hytorc-hustach.com&amp;"-,Normal" | &amp;"-,Gras italique"hytorc-services.com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Dutruc</dc:creator>
  <cp:lastModifiedBy>Technicien1</cp:lastModifiedBy>
  <cp:lastPrinted>2024-02-28T14:03:56Z</cp:lastPrinted>
  <dcterms:created xsi:type="dcterms:W3CDTF">2023-03-30T12:48:53Z</dcterms:created>
  <dcterms:modified xsi:type="dcterms:W3CDTF">2024-06-27T09:07:20Z</dcterms:modified>
</cp:coreProperties>
</file>